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80FC9C10-8326-4A93-B054-35FD9149107E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8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<sst xmlns="http://schemas.openxmlformats.org/spreadsheetml/2006/main" count="238" uniqueCount="112">
  <si>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</si>
  <si>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</si>
  <si>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</si>
  <si>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</si>
  <si>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</si>
  <si>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</si>
  <si>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</si>
  <si>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</si>
  <si>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</si>
  <si>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01.05.2024 Do 31.05.2024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</si>
  <si>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</si>
  <si>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</si>
  <si>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</si>
  <si>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</si>
  <si>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</si>
  <si>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</si>
  <si>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SARDINA D.O.O.</t>
  </si>
  <si>
    <t>HR91062886911</t>
  </si>
  <si>
    <t>POSTIRA</t>
  </si>
  <si>
    <t>materijal i sirovine</t>
  </si>
  <si>
    <t>NOGOMETNI KLUB BRAZZIA</t>
  </si>
  <si>
    <t>HR20494656689</t>
  </si>
  <si>
    <t>SUPETAR</t>
  </si>
  <si>
    <t>ostale usluge</t>
  </si>
  <si>
    <t>Super Audio d.o.o.</t>
  </si>
  <si>
    <t>HR08110509618</t>
  </si>
  <si>
    <t>uredski materijal i ostali materijalni rashodi</t>
  </si>
  <si>
    <t>McDonald`s Split</t>
  </si>
  <si>
    <t>97492131626</t>
  </si>
  <si>
    <t>Split</t>
  </si>
  <si>
    <t>SELČANKA PZ</t>
  </si>
  <si>
    <t>93456540486</t>
  </si>
  <si>
    <t>SELCA</t>
  </si>
  <si>
    <t>Smartus d.o.o.</t>
  </si>
  <si>
    <t>92129208215</t>
  </si>
  <si>
    <t>Rijeka</t>
  </si>
  <si>
    <t>sitni inventar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</si>
  <si>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</si>
  <si>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</si>
  <si>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</si>
  <si>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</si>
  <si>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</si>
  <si>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</si>
  <si>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</si>
  <si>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</si>
  <si>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</si>
  <si>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ostali nespomenuti rasdhodi poslovanja</t>
  </si>
  <si>
    <t>AP-SPLIT</t>
  </si>
  <si>
    <t>82888704837</t>
  </si>
  <si>
    <t>SPLIT</t>
  </si>
  <si>
    <t>T-COM</t>
  </si>
  <si>
    <t>81793146560</t>
  </si>
  <si>
    <t>TALUS d.o.o.</t>
  </si>
  <si>
    <t>67167180902</t>
  </si>
  <si>
    <t>Trogir</t>
  </si>
  <si>
    <t>OPSTANAK</t>
  </si>
  <si>
    <t>65655698625</t>
  </si>
  <si>
    <t>NARODNE NOVINE D.D.</t>
  </si>
  <si>
    <t>64546066176</t>
  </si>
  <si>
    <t>MAKARSKA</t>
  </si>
  <si>
    <t>Tehno proces</t>
  </si>
  <si>
    <t>56557951317</t>
  </si>
  <si>
    <t>VALIŽ-PRIJEVOZNIČKI OBRT</t>
  </si>
  <si>
    <t>50175317420</t>
  </si>
  <si>
    <t>DOL-POSTIRA</t>
  </si>
  <si>
    <t>VINDIJA D.D.</t>
  </si>
  <si>
    <t>44138062462</t>
  </si>
  <si>
    <t>Varaždin</t>
  </si>
  <si>
    <t>ELEKTRODALMACIJA SPLIT</t>
  </si>
  <si>
    <t>43965974818</t>
  </si>
  <si>
    <t>energija</t>
  </si>
  <si>
    <t>AUDIO PRO ARTIST d.o.o.</t>
  </si>
  <si>
    <t>42694751279</t>
  </si>
  <si>
    <t>Višnjevac</t>
  </si>
  <si>
    <t>MICHIELI-TOMIĆ</t>
  </si>
  <si>
    <t>38856841151</t>
  </si>
  <si>
    <t>GORNJI HUMAC</t>
  </si>
  <si>
    <t>komunalne usluge</t>
  </si>
  <si>
    <t>SANTA DOMENICA</t>
  </si>
  <si>
    <t>35409850545</t>
  </si>
  <si>
    <t>Mesna industrija braća Pivac doo</t>
  </si>
  <si>
    <t>28128148322</t>
  </si>
  <si>
    <t>Vrgorac</t>
  </si>
  <si>
    <t>LEPRINKA</t>
  </si>
  <si>
    <t>27332507825</t>
  </si>
  <si>
    <t>IČIĆI</t>
  </si>
  <si>
    <t>TERRA ORGANICA D.O.O.</t>
  </si>
  <si>
    <t>25658183380</t>
  </si>
  <si>
    <t>Camteh d.o.o.</t>
  </si>
  <si>
    <t>25375999534</t>
  </si>
  <si>
    <t>Nema Konta Na Odabranoj Razini</t>
  </si>
  <si>
    <t>MONTRADE d.o.o.</t>
  </si>
  <si>
    <t>23360971149</t>
  </si>
  <si>
    <t>VRANJIC</t>
  </si>
  <si>
    <t>AUTOTRANS</t>
  </si>
  <si>
    <t>19819724166</t>
  </si>
  <si>
    <t>RIJEKA</t>
  </si>
  <si>
    <t>Infinity Blue d.o.o.</t>
  </si>
  <si>
    <t>-</t>
  </si>
  <si>
    <t/>
  </si>
  <si>
    <t>službena putovanja</t>
  </si>
  <si>
    <t>NASTAVNI ZAVOD ZA JAVNO ZDRAVSTVO</t>
  </si>
  <si>
    <t>zdravstvene i veterinarske usluge</t>
  </si>
  <si>
    <t>TAHO</t>
  </si>
  <si>
    <t>usluge tekućeg i investicijskog održavanje građevinskih objekata</t>
  </si>
  <si>
    <t>VODOVOD BRAČ</t>
  </si>
  <si>
    <t>plaće za redovni rad</t>
  </si>
  <si>
    <t>doprinosi na zdravstveno osiguranje</t>
  </si>
  <si>
    <t>naknade za prijevoz</t>
  </si>
  <si>
    <t>ostale naknade troškova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</si>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</sst>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93.6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93.6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1120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1120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12</v>
      </c>
      <c r="D13" s="18">
        <v>28.89</v>
      </c>
      <c r="E13" s="10">
        <v>3221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28.89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68</v>
      </c>
      <c r="E15" s="10">
        <v>3239</v>
      </c>
      <c r="F15" s="9" t="s">
        <v>23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68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67.849999999999994</v>
      </c>
      <c r="E17" s="10">
        <v>3221</v>
      </c>
      <c r="F17" s="9" t="s">
        <v>26</v>
      </c>
      <c r="G17" s="27" t="s">
        <v>14</v>
      </c>
    </row>
    <row r="18" spans="1:7" x14ac:dyDescent="0.3">
      <c r="A18" s="9"/>
      <c r="B18" s="14"/>
      <c r="C18" s="10"/>
      <c r="D18" s="18">
        <v>218.88</v>
      </c>
      <c r="E18" s="10">
        <v>3222</v>
      </c>
      <c r="F18" s="9" t="s">
        <v>19</v>
      </c>
      <c r="G18" s="28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SUM(D17:D18)</f>
        <v>286.73</v>
      </c>
      <c r="E19" s="23"/>
      <c r="F19" s="25"/>
      <c r="G19" s="26"/>
    </row>
    <row r="20" spans="1:7" x14ac:dyDescent="0.3">
      <c r="A20" s="9" t="s">
        <v>33</v>
      </c>
      <c r="B20" s="14" t="s">
        <v>34</v>
      </c>
      <c r="C20" s="10" t="s">
        <v>35</v>
      </c>
      <c r="D20" s="18">
        <v>48.99</v>
      </c>
      <c r="E20" s="10">
        <v>3225</v>
      </c>
      <c r="F20" s="9" t="s">
        <v>36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48.99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78.02</v>
      </c>
      <c r="E22" s="10">
        <v>3431</v>
      </c>
      <c r="F22" s="9" t="s">
        <v>40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78.02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10" t="s">
        <v>39</v>
      </c>
      <c r="D24" s="18">
        <v>5.48</v>
      </c>
      <c r="E24" s="10">
        <v>3231</v>
      </c>
      <c r="F24" s="9" t="s">
        <v>43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5.48</v>
      </c>
      <c r="E25" s="23"/>
      <c r="F25" s="25"/>
      <c r="G25" s="26"/>
    </row>
    <row r="26" spans="1:7" x14ac:dyDescent="0.3">
      <c r="A26" s="9" t="s">
        <v>44</v>
      </c>
      <c r="B26" s="14" t="s">
        <v>45</v>
      </c>
      <c r="C26" s="10" t="s">
        <v>39</v>
      </c>
      <c r="D26" s="18">
        <v>1.66</v>
      </c>
      <c r="E26" s="10">
        <v>3238</v>
      </c>
      <c r="F26" s="9" t="s">
        <v>13</v>
      </c>
      <c r="G26" s="27" t="s">
        <v>14</v>
      </c>
    </row>
    <row r="27" spans="1:7" x14ac:dyDescent="0.3">
      <c r="A27" s="9"/>
      <c r="B27" s="14"/>
      <c r="C27" s="10"/>
      <c r="D27" s="18">
        <v>73</v>
      </c>
      <c r="E27" s="10">
        <v>3299</v>
      </c>
      <c r="F27" s="9" t="s">
        <v>46</v>
      </c>
      <c r="G27" s="28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SUM(D26:D27)</f>
        <v>74.66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104.54</v>
      </c>
      <c r="E29" s="10">
        <v>3238</v>
      </c>
      <c r="F29" s="9" t="s">
        <v>13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104.54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49</v>
      </c>
      <c r="D31" s="18">
        <v>88.23</v>
      </c>
      <c r="E31" s="10">
        <v>3231</v>
      </c>
      <c r="F31" s="9" t="s">
        <v>43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88.23</v>
      </c>
      <c r="E32" s="23"/>
      <c r="F32" s="25"/>
      <c r="G32" s="26"/>
    </row>
    <row r="33" spans="1:7" x14ac:dyDescent="0.3">
      <c r="A33" s="9" t="s">
        <v>52</v>
      </c>
      <c r="B33" s="14" t="s">
        <v>53</v>
      </c>
      <c r="C33" s="10" t="s">
        <v>54</v>
      </c>
      <c r="D33" s="18">
        <v>170.71</v>
      </c>
      <c r="E33" s="10">
        <v>3221</v>
      </c>
      <c r="F33" s="9" t="s">
        <v>26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170.71</v>
      </c>
      <c r="E34" s="23"/>
      <c r="F34" s="25"/>
      <c r="G34" s="26"/>
    </row>
    <row r="35" spans="1:7" x14ac:dyDescent="0.3">
      <c r="A35" s="9" t="s">
        <v>55</v>
      </c>
      <c r="B35" s="14" t="s">
        <v>56</v>
      </c>
      <c r="C35" s="10" t="s">
        <v>49</v>
      </c>
      <c r="D35" s="18">
        <v>1970</v>
      </c>
      <c r="E35" s="10">
        <v>3221</v>
      </c>
      <c r="F35" s="9" t="s">
        <v>26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1970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59</v>
      </c>
      <c r="D37" s="18">
        <v>285.49</v>
      </c>
      <c r="E37" s="10">
        <v>3221</v>
      </c>
      <c r="F37" s="9" t="s">
        <v>26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285.49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12</v>
      </c>
      <c r="D39" s="18">
        <v>490.58</v>
      </c>
      <c r="E39" s="10">
        <v>3222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490.58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64</v>
      </c>
      <c r="D41" s="18">
        <v>200</v>
      </c>
      <c r="E41" s="10">
        <v>3231</v>
      </c>
      <c r="F41" s="9" t="s">
        <v>43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200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67</v>
      </c>
      <c r="D43" s="18">
        <v>406.03</v>
      </c>
      <c r="E43" s="10">
        <v>3222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406.03</v>
      </c>
      <c r="E44" s="23"/>
      <c r="F44" s="25"/>
      <c r="G44" s="26"/>
    </row>
    <row r="45" spans="1:7" x14ac:dyDescent="0.3">
      <c r="A45" s="9" t="s">
        <v>68</v>
      </c>
      <c r="B45" s="14" t="s">
        <v>69</v>
      </c>
      <c r="C45" s="10" t="s">
        <v>22</v>
      </c>
      <c r="D45" s="18">
        <v>973.45</v>
      </c>
      <c r="E45" s="10">
        <v>3223</v>
      </c>
      <c r="F45" s="9" t="s">
        <v>70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973.45</v>
      </c>
      <c r="E46" s="23"/>
      <c r="F46" s="25"/>
      <c r="G46" s="26"/>
    </row>
    <row r="47" spans="1:7" x14ac:dyDescent="0.3">
      <c r="A47" s="9" t="s">
        <v>71</v>
      </c>
      <c r="B47" s="14" t="s">
        <v>72</v>
      </c>
      <c r="C47" s="10" t="s">
        <v>73</v>
      </c>
      <c r="D47" s="18">
        <v>227.46</v>
      </c>
      <c r="E47" s="10">
        <v>3225</v>
      </c>
      <c r="F47" s="9" t="s">
        <v>36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227.46</v>
      </c>
      <c r="E48" s="23"/>
      <c r="F48" s="25"/>
      <c r="G48" s="26"/>
    </row>
    <row r="49" spans="1:7" x14ac:dyDescent="0.3">
      <c r="A49" s="9" t="s">
        <v>74</v>
      </c>
      <c r="B49" s="14" t="s">
        <v>75</v>
      </c>
      <c r="C49" s="10" t="s">
        <v>76</v>
      </c>
      <c r="D49" s="18">
        <v>93.18</v>
      </c>
      <c r="E49" s="10">
        <v>3234</v>
      </c>
      <c r="F49" s="9" t="s">
        <v>77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93.18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49</v>
      </c>
      <c r="D51" s="18">
        <v>38.36</v>
      </c>
      <c r="E51" s="10">
        <v>3221</v>
      </c>
      <c r="F51" s="9" t="s">
        <v>26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38.36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82</v>
      </c>
      <c r="D53" s="18">
        <v>357.1</v>
      </c>
      <c r="E53" s="10">
        <v>3222</v>
      </c>
      <c r="F53" s="9" t="s">
        <v>19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357.1</v>
      </c>
      <c r="E54" s="23"/>
      <c r="F54" s="25"/>
      <c r="G54" s="26"/>
    </row>
    <row r="55" spans="1:7" x14ac:dyDescent="0.3">
      <c r="A55" s="9" t="s">
        <v>83</v>
      </c>
      <c r="B55" s="14" t="s">
        <v>84</v>
      </c>
      <c r="C55" s="10" t="s">
        <v>85</v>
      </c>
      <c r="D55" s="18">
        <v>41.25</v>
      </c>
      <c r="E55" s="10">
        <v>3238</v>
      </c>
      <c r="F55" s="9" t="s">
        <v>13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41.25</v>
      </c>
      <c r="E56" s="23"/>
      <c r="F56" s="25"/>
      <c r="G56" s="26"/>
    </row>
    <row r="57" spans="1:7" x14ac:dyDescent="0.3">
      <c r="A57" s="9" t="s">
        <v>86</v>
      </c>
      <c r="B57" s="14" t="s">
        <v>87</v>
      </c>
      <c r="C57" s="10" t="s">
        <v>12</v>
      </c>
      <c r="D57" s="18">
        <v>81.83</v>
      </c>
      <c r="E57" s="10">
        <v>3222</v>
      </c>
      <c r="F57" s="9" t="s">
        <v>19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81.83</v>
      </c>
      <c r="E58" s="23"/>
      <c r="F58" s="25"/>
      <c r="G58" s="26"/>
    </row>
    <row r="59" spans="1:7" x14ac:dyDescent="0.3">
      <c r="A59" s="9" t="s">
        <v>88</v>
      </c>
      <c r="B59" s="14" t="s">
        <v>89</v>
      </c>
      <c r="C59" s="10" t="s">
        <v>35</v>
      </c>
      <c r="D59" s="18">
        <v>817.9</v>
      </c>
      <c r="E59" s="10">
        <v>4225</v>
      </c>
      <c r="F59" s="9" t="s">
        <v>90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817.9</v>
      </c>
      <c r="E60" s="23"/>
      <c r="F60" s="25"/>
      <c r="G60" s="26"/>
    </row>
    <row r="61" spans="1:7" x14ac:dyDescent="0.3">
      <c r="A61" s="9" t="s">
        <v>91</v>
      </c>
      <c r="B61" s="14" t="s">
        <v>92</v>
      </c>
      <c r="C61" s="10" t="s">
        <v>93</v>
      </c>
      <c r="D61" s="18">
        <v>259.5</v>
      </c>
      <c r="E61" s="10">
        <v>3221</v>
      </c>
      <c r="F61" s="9" t="s">
        <v>26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259.5</v>
      </c>
      <c r="E62" s="23"/>
      <c r="F62" s="25"/>
      <c r="G62" s="26"/>
    </row>
    <row r="63" spans="1:7" x14ac:dyDescent="0.3">
      <c r="A63" s="9" t="s">
        <v>94</v>
      </c>
      <c r="B63" s="14" t="s">
        <v>95</v>
      </c>
      <c r="C63" s="10" t="s">
        <v>96</v>
      </c>
      <c r="D63" s="18">
        <v>5202.8</v>
      </c>
      <c r="E63" s="10">
        <v>3231</v>
      </c>
      <c r="F63" s="9" t="s">
        <v>43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5202.8</v>
      </c>
      <c r="E64" s="23"/>
      <c r="F64" s="25"/>
      <c r="G64" s="26"/>
    </row>
    <row r="65" spans="1:7" x14ac:dyDescent="0.3">
      <c r="A65" s="9" t="s">
        <v>97</v>
      </c>
      <c r="B65" s="14" t="s">
        <v>98</v>
      </c>
      <c r="C65" s="10" t="s">
        <v>29</v>
      </c>
      <c r="D65" s="18">
        <v>130</v>
      </c>
      <c r="E65" s="10">
        <v>3221</v>
      </c>
      <c r="F65" s="9" t="s">
        <v>26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130</v>
      </c>
      <c r="E66" s="23"/>
      <c r="F66" s="25"/>
      <c r="G66" s="26"/>
    </row>
    <row r="67" spans="1:7" x14ac:dyDescent="0.3">
      <c r="A67" s="9"/>
      <c r="B67" s="14" t="s">
        <v>99</v>
      </c>
      <c r="C67" s="10"/>
      <c r="D67" s="18">
        <v>131.52000000000001</v>
      </c>
      <c r="E67" s="10">
        <v>3211</v>
      </c>
      <c r="F67" s="9" t="s">
        <v>100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131.52000000000001</v>
      </c>
      <c r="E68" s="23"/>
      <c r="F68" s="25"/>
      <c r="G68" s="26"/>
    </row>
    <row r="69" spans="1:7" x14ac:dyDescent="0.3">
      <c r="A69" s="9" t="s">
        <v>101</v>
      </c>
      <c r="B69" s="14" t="s">
        <v>99</v>
      </c>
      <c r="C69" s="10" t="s">
        <v>49</v>
      </c>
      <c r="D69" s="18">
        <v>73</v>
      </c>
      <c r="E69" s="10">
        <v>3236</v>
      </c>
      <c r="F69" s="9" t="s">
        <v>102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73</v>
      </c>
      <c r="E70" s="23"/>
      <c r="F70" s="25"/>
      <c r="G70" s="26"/>
    </row>
    <row r="71" spans="1:7" x14ac:dyDescent="0.3">
      <c r="A71" s="9" t="s">
        <v>103</v>
      </c>
      <c r="B71" s="14" t="s">
        <v>99</v>
      </c>
      <c r="C71" s="10" t="s">
        <v>49</v>
      </c>
      <c r="D71" s="18">
        <v>309.75</v>
      </c>
      <c r="E71" s="10">
        <v>3232</v>
      </c>
      <c r="F71" s="9" t="s">
        <v>104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309.75</v>
      </c>
      <c r="E72" s="23"/>
      <c r="F72" s="25"/>
      <c r="G72" s="26"/>
    </row>
    <row r="73" spans="1:7" x14ac:dyDescent="0.3">
      <c r="A73" s="9" t="s">
        <v>105</v>
      </c>
      <c r="B73" s="14" t="s">
        <v>99</v>
      </c>
      <c r="C73" s="10" t="s">
        <v>22</v>
      </c>
      <c r="D73" s="18">
        <v>217.92</v>
      </c>
      <c r="E73" s="10">
        <v>3234</v>
      </c>
      <c r="F73" s="9" t="s">
        <v>77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217.92</v>
      </c>
      <c r="E74" s="23"/>
      <c r="F74" s="25"/>
      <c r="G74" s="26"/>
    </row>
    <row r="75" spans="1:7" x14ac:dyDescent="0.3">
      <c r="A75" s="9"/>
      <c r="B75" s="14" t="s">
        <v>99</v>
      </c>
      <c r="C75" s="10"/>
      <c r="D75" s="18">
        <v>131.52000000000001</v>
      </c>
      <c r="E75" s="10">
        <v>3211</v>
      </c>
      <c r="F75" s="9" t="s">
        <v>100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131.52000000000001</v>
      </c>
      <c r="E76" s="23"/>
      <c r="F76" s="25"/>
      <c r="G76" s="26"/>
    </row>
    <row r="77" spans="1:7" x14ac:dyDescent="0.3">
      <c r="A77" s="9"/>
      <c r="B77" s="14"/>
      <c r="C77" s="10"/>
      <c r="D77" s="18">
        <v>39102.559999999998</v>
      </c>
      <c r="E77" s="10">
        <v>3111</v>
      </c>
      <c r="F77" s="9" t="s">
        <v>106</v>
      </c>
      <c r="G77" s="27" t="s">
        <v>14</v>
      </c>
    </row>
    <row r="78" spans="1:7" x14ac:dyDescent="0.3">
      <c r="A78" s="9"/>
      <c r="B78" s="14"/>
      <c r="C78" s="10"/>
      <c r="D78" s="18">
        <v>54928.43</v>
      </c>
      <c r="E78" s="10">
        <v>3111</v>
      </c>
      <c r="F78" s="9" t="s">
        <v>106</v>
      </c>
      <c r="G78" s="28" t="s">
        <v>14</v>
      </c>
    </row>
    <row r="79" spans="1:7" x14ac:dyDescent="0.3">
      <c r="A79" s="9"/>
      <c r="B79" s="14"/>
      <c r="C79" s="10"/>
      <c r="D79" s="18">
        <v>9063.2000000000007</v>
      </c>
      <c r="E79" s="10">
        <v>3132</v>
      </c>
      <c r="F79" s="9" t="s">
        <v>107</v>
      </c>
      <c r="G79" s="28" t="s">
        <v>14</v>
      </c>
    </row>
    <row r="80" spans="1:7" x14ac:dyDescent="0.3">
      <c r="A80" s="9"/>
      <c r="B80" s="14"/>
      <c r="C80" s="10"/>
      <c r="D80" s="18">
        <v>4732.49</v>
      </c>
      <c r="E80" s="10">
        <v>3141</v>
      </c>
      <c r="F80" s="9" t="s">
        <v>90</v>
      </c>
      <c r="G80" s="28" t="s">
        <v>14</v>
      </c>
    </row>
    <row r="81" spans="1:7" x14ac:dyDescent="0.3">
      <c r="A81" s="9"/>
      <c r="B81" s="14"/>
      <c r="C81" s="10"/>
      <c r="D81" s="18">
        <v>10711.05</v>
      </c>
      <c r="E81" s="10">
        <v>3151</v>
      </c>
      <c r="F81" s="9" t="s">
        <v>90</v>
      </c>
      <c r="G81" s="28" t="s">
        <v>14</v>
      </c>
    </row>
    <row r="82" spans="1:7" x14ac:dyDescent="0.3">
      <c r="A82" s="9"/>
      <c r="B82" s="14"/>
      <c r="C82" s="10"/>
      <c r="D82" s="18">
        <v>9000.1</v>
      </c>
      <c r="E82" s="10">
        <v>3162</v>
      </c>
      <c r="F82" s="9" t="s">
        <v>90</v>
      </c>
      <c r="G82" s="28" t="s">
        <v>14</v>
      </c>
    </row>
    <row r="83" spans="1:7" x14ac:dyDescent="0.3">
      <c r="A83" s="9"/>
      <c r="B83" s="14"/>
      <c r="C83" s="10"/>
      <c r="D83" s="18">
        <v>1410.66</v>
      </c>
      <c r="E83" s="10">
        <v>3211</v>
      </c>
      <c r="F83" s="9" t="s">
        <v>100</v>
      </c>
      <c r="G83" s="28" t="s">
        <v>14</v>
      </c>
    </row>
    <row r="84" spans="1:7" x14ac:dyDescent="0.3">
      <c r="A84" s="9"/>
      <c r="B84" s="14"/>
      <c r="C84" s="10"/>
      <c r="D84" s="18">
        <v>1555.78</v>
      </c>
      <c r="E84" s="10">
        <v>3212</v>
      </c>
      <c r="F84" s="9" t="s">
        <v>108</v>
      </c>
      <c r="G84" s="28" t="s">
        <v>14</v>
      </c>
    </row>
    <row r="85" spans="1:7" x14ac:dyDescent="0.3">
      <c r="A85" s="9"/>
      <c r="B85" s="14"/>
      <c r="C85" s="10"/>
      <c r="D85" s="18">
        <v>1813.49</v>
      </c>
      <c r="E85" s="10">
        <v>3212</v>
      </c>
      <c r="F85" s="9" t="s">
        <v>108</v>
      </c>
      <c r="G85" s="28" t="s">
        <v>14</v>
      </c>
    </row>
    <row r="86" spans="1:7" x14ac:dyDescent="0.3">
      <c r="A86" s="9"/>
      <c r="B86" s="14"/>
      <c r="C86" s="10"/>
      <c r="D86" s="18">
        <v>107.3</v>
      </c>
      <c r="E86" s="10">
        <v>3214</v>
      </c>
      <c r="F86" s="9" t="s">
        <v>109</v>
      </c>
      <c r="G86" s="28" t="s">
        <v>14</v>
      </c>
    </row>
    <row r="87" spans="1:7" x14ac:dyDescent="0.3">
      <c r="A87" s="9"/>
      <c r="B87" s="14"/>
      <c r="C87" s="10"/>
      <c r="D87" s="18">
        <v>53.08</v>
      </c>
      <c r="E87" s="10">
        <v>3295</v>
      </c>
      <c r="F87" s="9" t="s">
        <v>110</v>
      </c>
      <c r="G87" s="28" t="s">
        <v>14</v>
      </c>
    </row>
    <row r="88" spans="1:7" ht="21" customHeight="1" thickBot="1" x14ac:dyDescent="0.35">
      <c r="A88" s="21" t="s">
        <v>15</v>
      </c>
      <c r="B88" s="22"/>
      <c r="C88" s="23"/>
      <c r="D88" s="24">
        <f>SUM(D77:D87)</f>
        <v>132478.13999999998</v>
      </c>
      <c r="E88" s="23"/>
      <c r="F88" s="25"/>
      <c r="G88" s="26"/>
    </row>
    <row r="89" spans="1:7" ht="15" thickBot="1" x14ac:dyDescent="0.35">
      <c r="A89" s="29" t="s">
        <v>111</v>
      </c>
      <c r="B89" s="30"/>
      <c r="C89" s="31"/>
      <c r="D89" s="32">
        <f>SUM(D8,D10,D12,D14,D16,D19,D21,D23,D25,D28,D30,D32,D34,D36,D38,D40,D42,D44,D46,D48,D50,D52,D54,D56,D58,D60,D62,D64,D66,D68,D70,D72,D74,D76,D88)</f>
        <v>147192.87999999998</v>
      </c>
      <c r="E89" s="31"/>
      <c r="F89" s="33"/>
      <c r="G89" s="34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2024-06-20T12:25:38Z</dcterms:modified>
</cp:coreProperties>
</file>