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AC9CCC0C-54F9-4B4B-9F4B-14DE5E7454BE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<sst xmlns="http://schemas.openxmlformats.org/spreadsheetml/2006/main" count="122" uniqueCount="73">
  <si>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</si>
  <si>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</si>
  <si>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</si>
  <si>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</si>
  <si>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</si>
  <si>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</si>
  <si>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</si>
  <si>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</si>
  <si>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01.02.2024 Do 29.02.2024</t>
  </si>
  <si>
    <t>MAT OBRT ZA PODUKU</t>
  </si>
  <si>
    <t>96946541215</t>
  </si>
  <si>
    <t>ZAGREB</t>
  </si>
  <si>
    <t>ostali nespomenuti rasdhodi poslovanja</t>
  </si>
  <si>
    <t>Ukupno:</t>
  </si>
  <si>
    <t>SAROS TURIZAM J.D.O.O. ZA USLUGE</t>
  </si>
  <si>
    <t>96701851762</t>
  </si>
  <si>
    <t>Zagreb</t>
  </si>
  <si>
    <t>uredski materijal i ostali materijalni rashodi</t>
  </si>
  <si>
    <t>SELČANKA PZ</t>
  </si>
  <si>
    <t>93456540486</t>
  </si>
  <si>
    <t>SELCA</t>
  </si>
  <si>
    <t>materijal i sirovine</t>
  </si>
  <si>
    <t>HPB</t>
  </si>
  <si>
    <t>87939104217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</si>
  <si>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</si>
  <si>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</si>
  <si>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</si>
  <si>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</si>
  <si>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</si>
  <si>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</si>
  <si>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T-COM</t>
  </si>
  <si>
    <t>81793146560</t>
  </si>
  <si>
    <t>SPLIT</t>
  </si>
  <si>
    <t>KONZUM plus doo</t>
  </si>
  <si>
    <t>62226620908</t>
  </si>
  <si>
    <t>CHEMACO D.O.O.</t>
  </si>
  <si>
    <t>60445358686</t>
  </si>
  <si>
    <t>VINDIJA D.D.</t>
  </si>
  <si>
    <t>44138062462</t>
  </si>
  <si>
    <t>Varaždin</t>
  </si>
  <si>
    <t>ELEKTRODALMACIJA SPLIT</t>
  </si>
  <si>
    <t>43965974818</t>
  </si>
  <si>
    <t>SUPETAR</t>
  </si>
  <si>
    <t>energija</t>
  </si>
  <si>
    <t>Trgovina na malo Krise</t>
  </si>
  <si>
    <t>41980832151</t>
  </si>
  <si>
    <t>Pučišća</t>
  </si>
  <si>
    <t>KONZUM D.D.</t>
  </si>
  <si>
    <t>29955634590</t>
  </si>
  <si>
    <t>KIK TRGOVINA</t>
  </si>
  <si>
    <t>29471249755</t>
  </si>
  <si>
    <t>Supetar</t>
  </si>
  <si>
    <t>LEPRINKA</t>
  </si>
  <si>
    <t>27332507825</t>
  </si>
  <si>
    <t>IČIĆI</t>
  </si>
  <si>
    <t>računalne usluge</t>
  </si>
  <si>
    <t>AUTOTRANS</t>
  </si>
  <si>
    <t>19819724166</t>
  </si>
  <si>
    <t>RIJEKA</t>
  </si>
  <si>
    <t>RUZMARIN</t>
  </si>
  <si>
    <t>16862448785</t>
  </si>
  <si>
    <t>TEDI</t>
  </si>
  <si>
    <t>05614216244</t>
  </si>
  <si>
    <t>MOZAIK KNJIGA</t>
  </si>
  <si>
    <t/>
  </si>
  <si>
    <t>ŠKOLSKA KNJIGA</t>
  </si>
  <si>
    <t>VODOVOD BRAČ</t>
  </si>
  <si>
    <t>komunalne usluge</t>
  </si>
  <si>
    <t xml:space="preserve">POTRAŽIVANJA ZA NAKNADE KOJE SE REFUNDIRAJU I PREDUJMOVE                                                                                              </t>
  </si>
  <si>
    <t>plaće za redovni rad</t>
  </si>
  <si>
    <t>doprinosi na zdravstveno osiguranje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</si>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</sst>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25</v>
      </c>
      <c r="E7" s="10">
        <v>3299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25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34.020000000000003</v>
      </c>
      <c r="E9" s="10">
        <v>3221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34.020000000000003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20</v>
      </c>
      <c r="D11" s="18">
        <v>49.3</v>
      </c>
      <c r="E11" s="10">
        <v>3221</v>
      </c>
      <c r="F11" s="26" t="s">
        <v>17</v>
      </c>
    </row>
    <row r="12" spans="1:6" x14ac:dyDescent="0.3">
      <c r="A12" s="9"/>
      <c r="B12" s="14"/>
      <c r="C12" s="10"/>
      <c r="D12" s="18">
        <v>577.65</v>
      </c>
      <c r="E12" s="10">
        <v>3222</v>
      </c>
      <c r="F12" s="27" t="s">
        <v>21</v>
      </c>
    </row>
    <row r="13" spans="1:6" ht="27" customHeight="1" thickBot="1" x14ac:dyDescent="0.35">
      <c r="A13" s="21" t="s">
        <v>13</v>
      </c>
      <c r="B13" s="22"/>
      <c r="C13" s="23"/>
      <c r="D13" s="24">
        <f>SUM(D11:D12)</f>
        <v>626.94999999999993</v>
      </c>
      <c r="E13" s="23"/>
      <c r="F13" s="25"/>
    </row>
    <row r="14" spans="1:6" x14ac:dyDescent="0.3">
      <c r="A14" s="9" t="s">
        <v>22</v>
      </c>
      <c r="B14" s="14" t="s">
        <v>23</v>
      </c>
      <c r="C14" s="10" t="s">
        <v>11</v>
      </c>
      <c r="D14" s="18">
        <v>72.94</v>
      </c>
      <c r="E14" s="10">
        <v>3431</v>
      </c>
      <c r="F14" s="26" t="s">
        <v>24</v>
      </c>
    </row>
    <row r="15" spans="1:6" ht="27" customHeight="1" thickBot="1" x14ac:dyDescent="0.35">
      <c r="A15" s="21" t="s">
        <v>13</v>
      </c>
      <c r="B15" s="22"/>
      <c r="C15" s="23"/>
      <c r="D15" s="24">
        <f>SUM(D14:D14)</f>
        <v>72.94</v>
      </c>
      <c r="E15" s="23"/>
      <c r="F15" s="25"/>
    </row>
    <row r="16" spans="1:6" x14ac:dyDescent="0.3">
      <c r="A16" s="9" t="s">
        <v>25</v>
      </c>
      <c r="B16" s="14" t="s">
        <v>26</v>
      </c>
      <c r="C16" s="10" t="s">
        <v>11</v>
      </c>
      <c r="D16" s="18">
        <v>19.739999999999998</v>
      </c>
      <c r="E16" s="10">
        <v>3231</v>
      </c>
      <c r="F16" s="26" t="s">
        <v>27</v>
      </c>
    </row>
    <row r="17" spans="1:6" ht="27" customHeight="1" thickBot="1" x14ac:dyDescent="0.35">
      <c r="A17" s="21" t="s">
        <v>13</v>
      </c>
      <c r="B17" s="22"/>
      <c r="C17" s="23"/>
      <c r="D17" s="24">
        <f>SUM(D16:D16)</f>
        <v>19.739999999999998</v>
      </c>
      <c r="E17" s="23"/>
      <c r="F17" s="25"/>
    </row>
    <row r="18" spans="1:6" x14ac:dyDescent="0.3">
      <c r="A18" s="9" t="s">
        <v>28</v>
      </c>
      <c r="B18" s="14" t="s">
        <v>29</v>
      </c>
      <c r="C18" s="10" t="s">
        <v>11</v>
      </c>
      <c r="D18" s="18">
        <v>8.3000000000000007</v>
      </c>
      <c r="E18" s="10">
        <v>3299</v>
      </c>
      <c r="F18" s="26" t="s">
        <v>12</v>
      </c>
    </row>
    <row r="19" spans="1:6" ht="27" customHeight="1" thickBot="1" x14ac:dyDescent="0.35">
      <c r="A19" s="21" t="s">
        <v>13</v>
      </c>
      <c r="B19" s="22"/>
      <c r="C19" s="23"/>
      <c r="D19" s="24">
        <f>SUM(D18:D18)</f>
        <v>8.3000000000000007</v>
      </c>
      <c r="E19" s="23"/>
      <c r="F19" s="25"/>
    </row>
    <row r="20" spans="1:6" x14ac:dyDescent="0.3">
      <c r="A20" s="9" t="s">
        <v>30</v>
      </c>
      <c r="B20" s="14" t="s">
        <v>31</v>
      </c>
      <c r="C20" s="10" t="s">
        <v>32</v>
      </c>
      <c r="D20" s="18">
        <v>104.65</v>
      </c>
      <c r="E20" s="10">
        <v>3231</v>
      </c>
      <c r="F20" s="26" t="s">
        <v>27</v>
      </c>
    </row>
    <row r="21" spans="1:6" ht="27" customHeight="1" thickBot="1" x14ac:dyDescent="0.35">
      <c r="A21" s="21" t="s">
        <v>13</v>
      </c>
      <c r="B21" s="22"/>
      <c r="C21" s="23"/>
      <c r="D21" s="24">
        <f>SUM(D20:D20)</f>
        <v>104.65</v>
      </c>
      <c r="E21" s="23"/>
      <c r="F21" s="25"/>
    </row>
    <row r="22" spans="1:6" x14ac:dyDescent="0.3">
      <c r="A22" s="9" t="s">
        <v>33</v>
      </c>
      <c r="B22" s="14" t="s">
        <v>34</v>
      </c>
      <c r="C22" s="10" t="s">
        <v>16</v>
      </c>
      <c r="D22" s="18">
        <v>1616.86</v>
      </c>
      <c r="E22" s="10">
        <v>3222</v>
      </c>
      <c r="F22" s="26" t="s">
        <v>21</v>
      </c>
    </row>
    <row r="23" spans="1:6" ht="27" customHeight="1" thickBot="1" x14ac:dyDescent="0.35">
      <c r="A23" s="21" t="s">
        <v>13</v>
      </c>
      <c r="B23" s="22"/>
      <c r="C23" s="23"/>
      <c r="D23" s="24">
        <f>SUM(D22:D22)</f>
        <v>1616.86</v>
      </c>
      <c r="E23" s="23"/>
      <c r="F23" s="25"/>
    </row>
    <row r="24" spans="1:6" x14ac:dyDescent="0.3">
      <c r="A24" s="9" t="s">
        <v>35</v>
      </c>
      <c r="B24" s="14" t="s">
        <v>36</v>
      </c>
      <c r="C24" s="10" t="s">
        <v>16</v>
      </c>
      <c r="D24" s="18">
        <v>65.959999999999994</v>
      </c>
      <c r="E24" s="10">
        <v>3221</v>
      </c>
      <c r="F24" s="26" t="s">
        <v>17</v>
      </c>
    </row>
    <row r="25" spans="1:6" x14ac:dyDescent="0.3">
      <c r="A25" s="9"/>
      <c r="B25" s="14"/>
      <c r="C25" s="10"/>
      <c r="D25" s="18">
        <v>123.66</v>
      </c>
      <c r="E25" s="10">
        <v>3222</v>
      </c>
      <c r="F25" s="27" t="s">
        <v>21</v>
      </c>
    </row>
    <row r="26" spans="1:6" ht="27" customHeight="1" thickBot="1" x14ac:dyDescent="0.35">
      <c r="A26" s="21" t="s">
        <v>13</v>
      </c>
      <c r="B26" s="22"/>
      <c r="C26" s="23"/>
      <c r="D26" s="24">
        <f>SUM(D24:D25)</f>
        <v>189.62</v>
      </c>
      <c r="E26" s="23"/>
      <c r="F26" s="25"/>
    </row>
    <row r="27" spans="1:6" x14ac:dyDescent="0.3">
      <c r="A27" s="9" t="s">
        <v>37</v>
      </c>
      <c r="B27" s="14" t="s">
        <v>38</v>
      </c>
      <c r="C27" s="10" t="s">
        <v>39</v>
      </c>
      <c r="D27" s="18">
        <v>200.24</v>
      </c>
      <c r="E27" s="10">
        <v>3222</v>
      </c>
      <c r="F27" s="26" t="s">
        <v>21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200.24</v>
      </c>
      <c r="E28" s="23"/>
      <c r="F28" s="25"/>
    </row>
    <row r="29" spans="1:6" x14ac:dyDescent="0.3">
      <c r="A29" s="9" t="s">
        <v>40</v>
      </c>
      <c r="B29" s="14" t="s">
        <v>41</v>
      </c>
      <c r="C29" s="10" t="s">
        <v>42</v>
      </c>
      <c r="D29" s="18">
        <v>884.24</v>
      </c>
      <c r="E29" s="10">
        <v>3223</v>
      </c>
      <c r="F29" s="26" t="s">
        <v>43</v>
      </c>
    </row>
    <row r="30" spans="1:6" ht="27" customHeight="1" thickBot="1" x14ac:dyDescent="0.35">
      <c r="A30" s="21" t="s">
        <v>13</v>
      </c>
      <c r="B30" s="22"/>
      <c r="C30" s="23"/>
      <c r="D30" s="24">
        <f>SUM(D29:D29)</f>
        <v>884.24</v>
      </c>
      <c r="E30" s="23"/>
      <c r="F30" s="25"/>
    </row>
    <row r="31" spans="1:6" x14ac:dyDescent="0.3">
      <c r="A31" s="9" t="s">
        <v>44</v>
      </c>
      <c r="B31" s="14" t="s">
        <v>45</v>
      </c>
      <c r="C31" s="10" t="s">
        <v>46</v>
      </c>
      <c r="D31" s="18">
        <v>619.33000000000004</v>
      </c>
      <c r="E31" s="10">
        <v>3222</v>
      </c>
      <c r="F31" s="26" t="s">
        <v>21</v>
      </c>
    </row>
    <row r="32" spans="1:6" ht="27" customHeight="1" thickBot="1" x14ac:dyDescent="0.35">
      <c r="A32" s="21" t="s">
        <v>13</v>
      </c>
      <c r="B32" s="22"/>
      <c r="C32" s="23"/>
      <c r="D32" s="24">
        <f>SUM(D31:D31)</f>
        <v>619.33000000000004</v>
      </c>
      <c r="E32" s="23"/>
      <c r="F32" s="25"/>
    </row>
    <row r="33" spans="1:6" x14ac:dyDescent="0.3">
      <c r="A33" s="9" t="s">
        <v>47</v>
      </c>
      <c r="B33" s="14" t="s">
        <v>48</v>
      </c>
      <c r="C33" s="10" t="s">
        <v>16</v>
      </c>
      <c r="D33" s="18">
        <v>219.47</v>
      </c>
      <c r="E33" s="10">
        <v>3222</v>
      </c>
      <c r="F33" s="26" t="s">
        <v>21</v>
      </c>
    </row>
    <row r="34" spans="1:6" ht="27" customHeight="1" thickBot="1" x14ac:dyDescent="0.35">
      <c r="A34" s="21" t="s">
        <v>13</v>
      </c>
      <c r="B34" s="22"/>
      <c r="C34" s="23"/>
      <c r="D34" s="24">
        <f>SUM(D33:D33)</f>
        <v>219.47</v>
      </c>
      <c r="E34" s="23"/>
      <c r="F34" s="25"/>
    </row>
    <row r="35" spans="1:6" x14ac:dyDescent="0.3">
      <c r="A35" s="9" t="s">
        <v>49</v>
      </c>
      <c r="B35" s="14" t="s">
        <v>50</v>
      </c>
      <c r="C35" s="10" t="s">
        <v>51</v>
      </c>
      <c r="D35" s="18">
        <v>78.88</v>
      </c>
      <c r="E35" s="10">
        <v>3222</v>
      </c>
      <c r="F35" s="26" t="s">
        <v>21</v>
      </c>
    </row>
    <row r="36" spans="1:6" ht="27" customHeight="1" thickBot="1" x14ac:dyDescent="0.35">
      <c r="A36" s="21" t="s">
        <v>13</v>
      </c>
      <c r="B36" s="22"/>
      <c r="C36" s="23"/>
      <c r="D36" s="24">
        <f>SUM(D35:D35)</f>
        <v>78.88</v>
      </c>
      <c r="E36" s="23"/>
      <c r="F36" s="25"/>
    </row>
    <row r="37" spans="1:6" x14ac:dyDescent="0.3">
      <c r="A37" s="9" t="s">
        <v>52</v>
      </c>
      <c r="B37" s="14" t="s">
        <v>53</v>
      </c>
      <c r="C37" s="10" t="s">
        <v>54</v>
      </c>
      <c r="D37" s="18">
        <v>41.25</v>
      </c>
      <c r="E37" s="10">
        <v>3238</v>
      </c>
      <c r="F37" s="26" t="s">
        <v>55</v>
      </c>
    </row>
    <row r="38" spans="1:6" ht="27" customHeight="1" thickBot="1" x14ac:dyDescent="0.35">
      <c r="A38" s="21" t="s">
        <v>13</v>
      </c>
      <c r="B38" s="22"/>
      <c r="C38" s="23"/>
      <c r="D38" s="24">
        <f>SUM(D37:D37)</f>
        <v>41.25</v>
      </c>
      <c r="E38" s="23"/>
      <c r="F38" s="25"/>
    </row>
    <row r="39" spans="1:6" x14ac:dyDescent="0.3">
      <c r="A39" s="9" t="s">
        <v>56</v>
      </c>
      <c r="B39" s="14" t="s">
        <v>57</v>
      </c>
      <c r="C39" s="10" t="s">
        <v>58</v>
      </c>
      <c r="D39" s="18">
        <v>5853.15</v>
      </c>
      <c r="E39" s="10">
        <v>3231</v>
      </c>
      <c r="F39" s="26" t="s">
        <v>27</v>
      </c>
    </row>
    <row r="40" spans="1:6" ht="27" customHeight="1" thickBot="1" x14ac:dyDescent="0.35">
      <c r="A40" s="21" t="s">
        <v>13</v>
      </c>
      <c r="B40" s="22"/>
      <c r="C40" s="23"/>
      <c r="D40" s="24">
        <f>SUM(D39:D39)</f>
        <v>5853.15</v>
      </c>
      <c r="E40" s="23"/>
      <c r="F40" s="25"/>
    </row>
    <row r="41" spans="1:6" x14ac:dyDescent="0.3">
      <c r="A41" s="9" t="s">
        <v>59</v>
      </c>
      <c r="B41" s="14" t="s">
        <v>60</v>
      </c>
      <c r="C41" s="10" t="s">
        <v>20</v>
      </c>
      <c r="D41" s="18">
        <v>618.94000000000005</v>
      </c>
      <c r="E41" s="10">
        <v>3222</v>
      </c>
      <c r="F41" s="26" t="s">
        <v>21</v>
      </c>
    </row>
    <row r="42" spans="1:6" ht="27" customHeight="1" thickBot="1" x14ac:dyDescent="0.35">
      <c r="A42" s="21" t="s">
        <v>13</v>
      </c>
      <c r="B42" s="22"/>
      <c r="C42" s="23"/>
      <c r="D42" s="24">
        <f>SUM(D41:D41)</f>
        <v>618.94000000000005</v>
      </c>
      <c r="E42" s="23"/>
      <c r="F42" s="25"/>
    </row>
    <row r="43" spans="1:6" x14ac:dyDescent="0.3">
      <c r="A43" s="9" t="s">
        <v>61</v>
      </c>
      <c r="B43" s="14" t="s">
        <v>62</v>
      </c>
      <c r="C43" s="10" t="s">
        <v>11</v>
      </c>
      <c r="D43" s="18">
        <v>67.069999999999993</v>
      </c>
      <c r="E43" s="10">
        <v>3222</v>
      </c>
      <c r="F43" s="26" t="s">
        <v>21</v>
      </c>
    </row>
    <row r="44" spans="1:6" ht="27" customHeight="1" thickBot="1" x14ac:dyDescent="0.35">
      <c r="A44" s="21" t="s">
        <v>13</v>
      </c>
      <c r="B44" s="22"/>
      <c r="C44" s="23"/>
      <c r="D44" s="24">
        <f>SUM(D43:D43)</f>
        <v>67.069999999999993</v>
      </c>
      <c r="E44" s="23"/>
      <c r="F44" s="25"/>
    </row>
    <row r="45" spans="1:6" x14ac:dyDescent="0.3">
      <c r="A45" s="9" t="s">
        <v>63</v>
      </c>
      <c r="B45" s="14" t="s">
        <v>64</v>
      </c>
      <c r="C45" s="10" t="s">
        <v>11</v>
      </c>
      <c r="D45" s="18">
        <v>15.96</v>
      </c>
      <c r="E45" s="10">
        <v>3221</v>
      </c>
      <c r="F45" s="26" t="s">
        <v>17</v>
      </c>
    </row>
    <row r="46" spans="1:6" ht="27" customHeight="1" thickBot="1" x14ac:dyDescent="0.35">
      <c r="A46" s="21" t="s">
        <v>13</v>
      </c>
      <c r="B46" s="22"/>
      <c r="C46" s="23"/>
      <c r="D46" s="24">
        <f>SUM(D45:D45)</f>
        <v>15.96</v>
      </c>
      <c r="E46" s="23"/>
      <c r="F46" s="25"/>
    </row>
    <row r="47" spans="1:6" x14ac:dyDescent="0.3">
      <c r="A47" s="9" t="s">
        <v>65</v>
      </c>
      <c r="B47" s="14" t="s">
        <v>64</v>
      </c>
      <c r="C47" s="10" t="s">
        <v>11</v>
      </c>
      <c r="D47" s="18">
        <v>149.1</v>
      </c>
      <c r="E47" s="10">
        <v>3221</v>
      </c>
      <c r="F47" s="26" t="s">
        <v>17</v>
      </c>
    </row>
    <row r="48" spans="1:6" ht="27" customHeight="1" thickBot="1" x14ac:dyDescent="0.35">
      <c r="A48" s="21" t="s">
        <v>13</v>
      </c>
      <c r="B48" s="22"/>
      <c r="C48" s="23"/>
      <c r="D48" s="24">
        <f>SUM(D47:D47)</f>
        <v>149.1</v>
      </c>
      <c r="E48" s="23"/>
      <c r="F48" s="25"/>
    </row>
    <row r="49" spans="1:6" x14ac:dyDescent="0.3">
      <c r="A49" s="9" t="s">
        <v>66</v>
      </c>
      <c r="B49" s="14" t="s">
        <v>64</v>
      </c>
      <c r="C49" s="10" t="s">
        <v>42</v>
      </c>
      <c r="D49" s="18">
        <v>68.069999999999993</v>
      </c>
      <c r="E49" s="10">
        <v>3234</v>
      </c>
      <c r="F49" s="26" t="s">
        <v>67</v>
      </c>
    </row>
    <row r="50" spans="1:6" ht="27" customHeight="1" thickBot="1" x14ac:dyDescent="0.35">
      <c r="A50" s="21" t="s">
        <v>13</v>
      </c>
      <c r="B50" s="22"/>
      <c r="C50" s="23"/>
      <c r="D50" s="24">
        <f>SUM(D49:D49)</f>
        <v>68.069999999999993</v>
      </c>
      <c r="E50" s="23"/>
      <c r="F50" s="25"/>
    </row>
    <row r="51" spans="1:6" x14ac:dyDescent="0.3">
      <c r="A51" s="9"/>
      <c r="B51" s="14"/>
      <c r="C51" s="10"/>
      <c r="D51" s="18">
        <v>304.5</v>
      </c>
      <c r="E51" s="10">
        <v>1291</v>
      </c>
      <c r="F51" s="26" t="s">
        <v>68</v>
      </c>
    </row>
    <row r="52" spans="1:6" x14ac:dyDescent="0.3">
      <c r="A52" s="9"/>
      <c r="B52" s="14"/>
      <c r="C52" s="10"/>
      <c r="D52" s="18">
        <v>44096.94</v>
      </c>
      <c r="E52" s="10">
        <v>3111</v>
      </c>
      <c r="F52" s="27" t="s">
        <v>69</v>
      </c>
    </row>
    <row r="53" spans="1:6" x14ac:dyDescent="0.3">
      <c r="A53" s="9"/>
      <c r="B53" s="14"/>
      <c r="C53" s="10"/>
      <c r="D53" s="18">
        <v>7275.98</v>
      </c>
      <c r="E53" s="10">
        <v>3132</v>
      </c>
      <c r="F53" s="27" t="s">
        <v>70</v>
      </c>
    </row>
    <row r="54" spans="1:6" x14ac:dyDescent="0.3">
      <c r="A54" s="9"/>
      <c r="B54" s="14"/>
      <c r="C54" s="10"/>
      <c r="D54" s="18">
        <v>1160.21</v>
      </c>
      <c r="E54" s="10">
        <v>3212</v>
      </c>
      <c r="F54" s="27" t="s">
        <v>71</v>
      </c>
    </row>
    <row r="55" spans="1:6" ht="21" customHeight="1" thickBot="1" x14ac:dyDescent="0.35">
      <c r="A55" s="21" t="s">
        <v>13</v>
      </c>
      <c r="B55" s="22"/>
      <c r="C55" s="23"/>
      <c r="D55" s="24">
        <f>SUM(D51:D54)</f>
        <v>52837.63</v>
      </c>
      <c r="E55" s="23"/>
      <c r="F55" s="25"/>
    </row>
    <row r="56" spans="1:6" ht="15" thickBot="1" x14ac:dyDescent="0.35">
      <c r="A56" s="28" t="s">
        <v>72</v>
      </c>
      <c r="B56" s="29"/>
      <c r="C56" s="30"/>
      <c r="D56" s="31">
        <f>SUM(D8,D10,D13,D15,D17,D19,D21,D23,D26,D28,D30,D32,D34,D36,D38,D40,D42,D44,D46,D48,D50,D55)</f>
        <v>64351.409999999996</v>
      </c>
      <c r="E56" s="30"/>
      <c r="F56" s="32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2024-03-19T08:42:13Z</dcterms:modified>
</cp:coreProperties>
</file>